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کامپیوتر فرشته\آموزش word\"/>
    </mc:Choice>
  </mc:AlternateContent>
  <xr:revisionPtr revIDLastSave="0" documentId="13_ncr:1_{6301947A-E15C-4953-B666-6C339CCD6FA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D15" i="2"/>
  <c r="E15" i="2"/>
  <c r="F15" i="2"/>
  <c r="G15" i="2"/>
  <c r="H15" i="2"/>
  <c r="C15" i="2"/>
  <c r="I14" i="2"/>
  <c r="I13" i="2"/>
  <c r="I12" i="2"/>
  <c r="I11" i="2"/>
  <c r="I11" i="1"/>
  <c r="I12" i="1"/>
  <c r="I13" i="1"/>
  <c r="I10" i="1"/>
  <c r="I14" i="1" s="1"/>
  <c r="J14" i="1" s="1"/>
  <c r="D14" i="1"/>
  <c r="E14" i="1"/>
  <c r="F14" i="1"/>
  <c r="G14" i="1"/>
  <c r="H14" i="1"/>
  <c r="C14" i="1"/>
  <c r="J13" i="1" l="1"/>
  <c r="J11" i="1"/>
  <c r="J12" i="1"/>
  <c r="J10" i="1"/>
</calcChain>
</file>

<file path=xl/sharedStrings.xml><?xml version="1.0" encoding="utf-8"?>
<sst xmlns="http://schemas.openxmlformats.org/spreadsheetml/2006/main" count="31" uniqueCount="19">
  <si>
    <t>محصول</t>
  </si>
  <si>
    <t>m1</t>
  </si>
  <si>
    <t>m2</t>
  </si>
  <si>
    <t>m3</t>
  </si>
  <si>
    <t>m4</t>
  </si>
  <si>
    <t>گزارش 6 ماهه محصولات پتروشیمی الف</t>
  </si>
  <si>
    <t>ماه1</t>
  </si>
  <si>
    <t>ماه2</t>
  </si>
  <si>
    <t>ماه3</t>
  </si>
  <si>
    <t>ماه4</t>
  </si>
  <si>
    <t>ماه5</t>
  </si>
  <si>
    <t>ماه6</t>
  </si>
  <si>
    <t>وزن تولید= تن</t>
  </si>
  <si>
    <t>تجمعی محصول</t>
  </si>
  <si>
    <t>تجمعی ماه</t>
  </si>
  <si>
    <t>درصد از کل</t>
  </si>
  <si>
    <t>گزارش 6 ماهه تولید پتروشیمی الف</t>
  </si>
  <si>
    <t>وزن تولید به تن</t>
  </si>
  <si>
    <t>تجمعی 6 ماهه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</si>
</sst>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7030A0"/>
      <name val="2  Titr"/>
      <charset val="178"/>
    </font>
    <font>
      <sz val="8"/>
      <name val="Calibri"/>
      <family val="2"/>
      <scheme val="minor"/>
    </font>
    <font>
      <sz val="14"/>
      <color theme="1"/>
      <name val="2  Nazanin"/>
      <charset val="178"/>
    </font>
    <font>
      <sz val="16"/>
      <color theme="0"/>
      <name val="2  Titr"/>
      <charset val="178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9" fontId="4" fillId="0" borderId="9" xfId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0" borderId="0" xfId="0" applyFont="1"/>
    <xf numFmtId="0" fontId="4" fillId="5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درصد تولید</a:t>
            </a:r>
            <a:r>
              <a:rPr lang="fa-IR" baseline="0"/>
              <a:t> هر</a:t>
            </a:r>
            <a:r>
              <a:rPr lang="ar-SA"/>
              <a:t> محصول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Sheet1!$I$9</c:f>
              <c:strCache>
                <c:ptCount val="1"/>
                <c:pt idx="0">
                  <c:v>تجمعی محصول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Sheet1!$B$10:$B$13</c:f>
              <c:strCache>
                <c:ptCount val="4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</c:strCache>
            </c:strRef>
          </c:cat>
          <c:val>
            <c:numRef>
              <c:f>Sheet1!$J$10:$J$13</c:f>
              <c:numCache>
                <c:formatCode>0%</c:formatCode>
                <c:ptCount val="4"/>
                <c:pt idx="0">
                  <c:v>0.1579640193067135</c:v>
                </c:pt>
                <c:pt idx="1">
                  <c:v>0.17683194383501535</c:v>
                </c:pt>
                <c:pt idx="2">
                  <c:v>0.34050021939447128</c:v>
                </c:pt>
                <c:pt idx="3">
                  <c:v>0.32470381746379995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9-446E-B1B9-37097253A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تجمعی</a:t>
            </a:r>
            <a:r>
              <a:rPr lang="fa-IR"/>
              <a:t> 6 ماهه</a:t>
            </a:r>
            <a:r>
              <a:rPr lang="ar-SA"/>
              <a:t> محصول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Sheet1!$I$9</c:f>
              <c:strCache>
                <c:ptCount val="1"/>
                <c:pt idx="0">
                  <c:v>تجمعی محصول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Sheet1!$B$10:$B$13</c:f>
              <c:strCache>
                <c:ptCount val="4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</c:strCache>
            </c:strRef>
          </c:cat>
          <c:val>
            <c:numRef>
              <c:f>Sheet1!$I$10:$I$13</c:f>
              <c:numCache>
                <c:formatCode>General</c:formatCode>
                <c:ptCount val="4"/>
                <c:pt idx="0">
                  <c:v>18</c:v>
                </c:pt>
                <c:pt idx="1">
                  <c:v>20.149999999999999</c:v>
                </c:pt>
                <c:pt idx="2">
                  <c:v>38.799999999999997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4-4CFC-8C27-C63E82DA4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4897728"/>
        <c:axId val="1564891008"/>
      </c:barChart>
      <c:catAx>
        <c:axId val="156489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891008"/>
        <c:crosses val="autoZero"/>
        <c:auto val="1"/>
        <c:lblAlgn val="ctr"/>
        <c:lblOffset val="100"/>
        <c:noMultiLvlLbl val="0"/>
      </c:catAx>
      <c:valAx>
        <c:axId val="156489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89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Sheet2!$I$10</c:f>
              <c:strCache>
                <c:ptCount val="1"/>
                <c:pt idx="0">
                  <c:v>تجمعی 6 ماهه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Sheet2!$B$11:$B$14</c:f>
              <c:strCache>
                <c:ptCount val="4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</c:strCache>
            </c:strRef>
          </c:cat>
          <c:val>
            <c:numRef>
              <c:f>Sheet2!$I$11:$I$14</c:f>
              <c:numCache>
                <c:formatCode>General</c:formatCode>
                <c:ptCount val="4"/>
                <c:pt idx="0">
                  <c:v>16</c:v>
                </c:pt>
                <c:pt idx="1">
                  <c:v>20</c:v>
                </c:pt>
                <c:pt idx="2">
                  <c:v>36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4-4527-9893-823739B4F6C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07314688"/>
        <c:axId val="1607312288"/>
      </c:barChart>
      <c:catAx>
        <c:axId val="160731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7312288"/>
        <c:crosses val="autoZero"/>
        <c:auto val="1"/>
        <c:lblAlgn val="ctr"/>
        <c:lblOffset val="100"/>
        <c:noMultiLvlLbl val="0"/>
      </c:catAx>
      <c:valAx>
        <c:axId val="16073122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6073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476250</xdr:colOff>
      <xdr:row>7</xdr:row>
      <xdr:rowOff>33337</xdr:rowOff>
    </xdr:from>
    <xdr:to>
      <xdr:col>21</xdr:col>
      <xdr:colOff>400050</xdr:colOff>
      <xdr:row>18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96A1EE-53DE-3A2D-D18E-191BAAECCC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266700</xdr:colOff>
      <xdr:row>14</xdr:row>
      <xdr:rowOff>33336</xdr:rowOff>
    </xdr:from>
    <xdr:to>
      <xdr:col>9</xdr:col>
      <xdr:colOff>280988</xdr:colOff>
      <xdr:row>28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25B707-EC5E-52CF-6454-FCC066CB09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16</xdr:row>
      <xdr:rowOff>128587</xdr:rowOff>
    </xdr:from>
    <xdr:to>
      <xdr:col>8</xdr:col>
      <xdr:colOff>371475</xdr:colOff>
      <xdr:row>31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8EFBFA-4CD0-5359-E51A-B68DEBD3B7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"/>
  <sheetViews>
    <sheetView rightToLeft="1" workbookViewId="0">
      <selection activeCell="K20" sqref="K20"/>
    </sheetView>
  </sheetViews>
  <sheetFormatPr defaultRowHeight="15" x14ac:dyDescent="0.25"/>
  <cols>
    <col min="1" max="1" width="3.28515625" customWidth="1"/>
    <col min="2" max="2" width="10.140625" bestFit="1" customWidth="1"/>
    <col min="6" max="8" width="11" customWidth="1"/>
    <col min="9" max="9" width="14.28515625" bestFit="1" customWidth="1"/>
    <col min="10" max="10" width="11" customWidth="1"/>
    <col min="11" max="11" width="5.140625" customWidth="1"/>
    <col min="12" max="12" width="5.85546875" customWidth="1"/>
    <col min="13" max="16" width="12" customWidth="1"/>
  </cols>
  <sheetData>
    <row r="2" spans="1:10" x14ac:dyDescent="0.25">
      <c r="A2" s="4" t="s">
        <v>5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J7" t="s">
        <v>12</v>
      </c>
    </row>
    <row r="9" spans="1:10" ht="22.5" x14ac:dyDescent="0.25">
      <c r="B9" s="1" t="s">
        <v>0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13</v>
      </c>
      <c r="J9" s="2" t="s">
        <v>15</v>
      </c>
    </row>
    <row r="10" spans="1:10" ht="22.5" x14ac:dyDescent="0.25">
      <c r="B10" s="1" t="s">
        <v>1</v>
      </c>
      <c r="C10" s="1">
        <v>2</v>
      </c>
      <c r="D10" s="1">
        <v>5</v>
      </c>
      <c r="E10" s="1">
        <v>0</v>
      </c>
      <c r="F10" s="1">
        <v>3.8</v>
      </c>
      <c r="G10" s="1">
        <v>6</v>
      </c>
      <c r="H10" s="1">
        <v>1.2</v>
      </c>
      <c r="I10" s="1">
        <f>SUM(C10:H10)</f>
        <v>18</v>
      </c>
      <c r="J10" s="3">
        <f>I10/I14</f>
        <v>0.1579640193067135</v>
      </c>
    </row>
    <row r="11" spans="1:10" ht="22.5" x14ac:dyDescent="0.25">
      <c r="B11" s="1" t="s">
        <v>2</v>
      </c>
      <c r="C11" s="1">
        <v>3</v>
      </c>
      <c r="D11" s="1">
        <v>6.3</v>
      </c>
      <c r="E11" s="1">
        <v>1.85</v>
      </c>
      <c r="F11" s="1">
        <v>4</v>
      </c>
      <c r="G11" s="1">
        <v>3</v>
      </c>
      <c r="H11" s="1">
        <v>2</v>
      </c>
      <c r="I11" s="1">
        <f t="shared" ref="I11:I13" si="0">SUM(C11:H11)</f>
        <v>20.149999999999999</v>
      </c>
      <c r="J11" s="3">
        <f>I11/I14</f>
        <v>0.17683194383501535</v>
      </c>
    </row>
    <row r="12" spans="1:10" ht="22.5" x14ac:dyDescent="0.25">
      <c r="B12" s="1" t="s">
        <v>3</v>
      </c>
      <c r="C12" s="1">
        <v>5</v>
      </c>
      <c r="D12" s="1">
        <v>8.4</v>
      </c>
      <c r="E12" s="1">
        <v>10</v>
      </c>
      <c r="F12" s="1">
        <v>7</v>
      </c>
      <c r="G12" s="1">
        <v>5.4</v>
      </c>
      <c r="H12" s="1">
        <v>3</v>
      </c>
      <c r="I12" s="1">
        <f t="shared" si="0"/>
        <v>38.799999999999997</v>
      </c>
      <c r="J12" s="3">
        <f>I12/I$14</f>
        <v>0.34050021939447128</v>
      </c>
    </row>
    <row r="13" spans="1:10" ht="22.5" x14ac:dyDescent="0.25">
      <c r="B13" s="1" t="s">
        <v>4</v>
      </c>
      <c r="C13" s="1">
        <v>8</v>
      </c>
      <c r="D13" s="1">
        <v>3</v>
      </c>
      <c r="E13" s="1">
        <v>6</v>
      </c>
      <c r="F13" s="1">
        <v>7</v>
      </c>
      <c r="G13" s="1">
        <v>8</v>
      </c>
      <c r="H13" s="1">
        <v>5</v>
      </c>
      <c r="I13" s="1">
        <f t="shared" si="0"/>
        <v>37</v>
      </c>
      <c r="J13" s="3">
        <f>I13/I$14</f>
        <v>0.32470381746379995</v>
      </c>
    </row>
    <row r="14" spans="1:10" ht="22.5" x14ac:dyDescent="0.25">
      <c r="B14" s="1" t="s">
        <v>14</v>
      </c>
      <c r="C14" s="1">
        <f>SUM(C10:C13)</f>
        <v>18</v>
      </c>
      <c r="D14" s="1">
        <f t="shared" ref="D14:H14" si="1">SUM(D10:D13)</f>
        <v>22.700000000000003</v>
      </c>
      <c r="E14" s="1">
        <f t="shared" si="1"/>
        <v>17.850000000000001</v>
      </c>
      <c r="F14" s="1">
        <f t="shared" si="1"/>
        <v>21.8</v>
      </c>
      <c r="G14" s="1">
        <f t="shared" si="1"/>
        <v>22.4</v>
      </c>
      <c r="H14" s="1">
        <f t="shared" si="1"/>
        <v>11.2</v>
      </c>
      <c r="I14" s="1">
        <f>SUM(I10:I13)</f>
        <v>113.94999999999999</v>
      </c>
      <c r="J14" s="3">
        <f>I14/I$14</f>
        <v>1</v>
      </c>
    </row>
  </sheetData>
  <mergeCells count="1">
    <mergeCell ref="A2:J6"/>
  </mergeCells>
  <phoneticPr fontId="3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660D-6079-4607-BBC2-609B083A966A}">
  <dimension ref="B2:I15"/>
  <sheetViews>
    <sheetView rightToLeft="1" tabSelected="1" workbookViewId="0">
      <selection activeCell="K19" sqref="K19"/>
    </sheetView>
  </sheetViews>
  <sheetFormatPr defaultRowHeight="15" x14ac:dyDescent="0.25"/>
  <cols>
    <col min="2" max="2" width="10.140625" bestFit="1" customWidth="1"/>
    <col min="9" max="9" width="13.42578125" bestFit="1" customWidth="1"/>
  </cols>
  <sheetData>
    <row r="2" spans="2:9" ht="15.75" thickBot="1" x14ac:dyDescent="0.3"/>
    <row r="3" spans="2:9" x14ac:dyDescent="0.25">
      <c r="B3" s="6" t="s">
        <v>16</v>
      </c>
      <c r="C3" s="7"/>
      <c r="D3" s="7"/>
      <c r="E3" s="7"/>
      <c r="F3" s="7"/>
      <c r="G3" s="7"/>
      <c r="H3" s="7"/>
      <c r="I3" s="8"/>
    </row>
    <row r="4" spans="2:9" x14ac:dyDescent="0.25">
      <c r="B4" s="9"/>
      <c r="C4" s="10"/>
      <c r="D4" s="10"/>
      <c r="E4" s="10"/>
      <c r="F4" s="10"/>
      <c r="G4" s="10"/>
      <c r="H4" s="10"/>
      <c r="I4" s="11"/>
    </row>
    <row r="5" spans="2:9" x14ac:dyDescent="0.25">
      <c r="B5" s="9"/>
      <c r="C5" s="10"/>
      <c r="D5" s="10"/>
      <c r="E5" s="10"/>
      <c r="F5" s="10"/>
      <c r="G5" s="10"/>
      <c r="H5" s="10"/>
      <c r="I5" s="11"/>
    </row>
    <row r="6" spans="2:9" ht="15.75" thickBot="1" x14ac:dyDescent="0.3">
      <c r="B6" s="12"/>
      <c r="C6" s="13"/>
      <c r="D6" s="13"/>
      <c r="E6" s="13"/>
      <c r="F6" s="13"/>
      <c r="G6" s="13"/>
      <c r="H6" s="13"/>
      <c r="I6" s="14"/>
    </row>
    <row r="8" spans="2:9" x14ac:dyDescent="0.25">
      <c r="H8" s="15" t="s">
        <v>17</v>
      </c>
    </row>
    <row r="10" spans="2:9" ht="22.5" x14ac:dyDescent="0.25">
      <c r="B10" s="16" t="s">
        <v>0</v>
      </c>
      <c r="C10" s="16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5" t="s">
        <v>18</v>
      </c>
    </row>
    <row r="11" spans="2:9" ht="22.5" x14ac:dyDescent="0.25">
      <c r="B11" s="1" t="s">
        <v>1</v>
      </c>
      <c r="C11" s="1">
        <v>1</v>
      </c>
      <c r="D11" s="1">
        <v>2</v>
      </c>
      <c r="E11" s="1">
        <v>3</v>
      </c>
      <c r="F11" s="1">
        <v>5</v>
      </c>
      <c r="G11" s="1">
        <v>3</v>
      </c>
      <c r="H11" s="1">
        <v>2</v>
      </c>
      <c r="I11" s="5">
        <f>SUM(C11:H11)</f>
        <v>16</v>
      </c>
    </row>
    <row r="12" spans="2:9" ht="22.5" x14ac:dyDescent="0.25">
      <c r="B12" s="1" t="s">
        <v>2</v>
      </c>
      <c r="C12" s="1">
        <v>3</v>
      </c>
      <c r="D12" s="1">
        <v>4</v>
      </c>
      <c r="E12" s="1">
        <v>6</v>
      </c>
      <c r="F12" s="1">
        <v>2</v>
      </c>
      <c r="G12" s="1">
        <v>4</v>
      </c>
      <c r="H12" s="1">
        <v>1</v>
      </c>
      <c r="I12" s="5">
        <f>SUM(C12:H12)</f>
        <v>20</v>
      </c>
    </row>
    <row r="13" spans="2:9" ht="22.5" x14ac:dyDescent="0.25">
      <c r="B13" s="1" t="s">
        <v>3</v>
      </c>
      <c r="C13" s="1">
        <v>8</v>
      </c>
      <c r="D13" s="1">
        <v>6</v>
      </c>
      <c r="E13" s="1">
        <v>8</v>
      </c>
      <c r="F13" s="1">
        <v>4</v>
      </c>
      <c r="G13" s="1">
        <v>7</v>
      </c>
      <c r="H13" s="1">
        <v>3</v>
      </c>
      <c r="I13" s="5">
        <f t="shared" ref="I13:I14" si="0">SUM(C13:H13)</f>
        <v>36</v>
      </c>
    </row>
    <row r="14" spans="2:9" ht="22.5" x14ac:dyDescent="0.25">
      <c r="B14" s="1" t="s">
        <v>4</v>
      </c>
      <c r="C14" s="1">
        <v>0</v>
      </c>
      <c r="D14" s="1">
        <v>5</v>
      </c>
      <c r="E14" s="1">
        <v>6</v>
      </c>
      <c r="F14" s="1">
        <v>3</v>
      </c>
      <c r="G14" s="1">
        <v>8</v>
      </c>
      <c r="H14" s="1">
        <v>6</v>
      </c>
      <c r="I14" s="5">
        <f>SUM(C14:H14)</f>
        <v>28</v>
      </c>
    </row>
    <row r="15" spans="2:9" ht="22.5" x14ac:dyDescent="0.25">
      <c r="B15" s="16" t="s">
        <v>14</v>
      </c>
      <c r="C15" s="16">
        <f>SUM(C11:C14)</f>
        <v>12</v>
      </c>
      <c r="D15" s="16">
        <f t="shared" ref="D15:H15" si="1">SUM(D11:D14)</f>
        <v>17</v>
      </c>
      <c r="E15" s="16">
        <f t="shared" si="1"/>
        <v>23</v>
      </c>
      <c r="F15" s="16">
        <f t="shared" si="1"/>
        <v>14</v>
      </c>
      <c r="G15" s="16">
        <f t="shared" si="1"/>
        <v>22</v>
      </c>
      <c r="H15" s="16">
        <f t="shared" si="1"/>
        <v>12</v>
      </c>
      <c r="I15" s="5">
        <f>SUM(I11:I14)</f>
        <v>100</v>
      </c>
    </row>
  </sheetData>
  <mergeCells count="1">
    <mergeCell ref="B3:I6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s.mehdi mavali</dc:creator>
  <cp:lastModifiedBy>s.mehdi mavali</cp:lastModifiedBy>
  <cp:lastPrinted>2024-08-03T10:47:29Z</cp:lastPrinted>
  <dcterms:created xsi:type="dcterms:W3CDTF">2015-06-05T18:17:20Z</dcterms:created>
  <dcterms:modified xsi:type="dcterms:W3CDTF">2024-08-03T11:25:41Z</dcterms:modified>
</cp:coreProperties>
</file>